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G:\My Drive\LSS Training Material\BB\2024 BB\Topic 10 - Exam\"/>
    </mc:Choice>
  </mc:AlternateContent>
  <xr:revisionPtr revIDLastSave="0" documentId="13_ncr:1_{2E8E6A66-7450-4F71-AEE0-45CC4247F075}" xr6:coauthVersionLast="47" xr6:coauthVersionMax="47" xr10:uidLastSave="{00000000-0000-0000-0000-000000000000}"/>
  <bookViews>
    <workbookView xWindow="14070" yWindow="4350" windowWidth="36660" windowHeight="15570" tabRatio="908" xr2:uid="{7E04413F-DAC4-4006-AD1F-B101F587ABF8}"/>
  </bookViews>
  <sheets>
    <sheet name="CSat Design Sheet" sheetId="1" r:id="rId1"/>
  </sheets>
  <definedNames>
    <definedName name="rng_ColumnStructure" localSheetId="0">'CSat Design Sheet'!$B$41:$D$44</definedName>
    <definedName name="rng_DependentData" localSheetId="0">'CSat Design Sheet'!$F$3:$H$17</definedName>
    <definedName name="rng_DependentDataCols" localSheetId="0">3</definedName>
    <definedName name="rng_IndependentData" localSheetId="0">'CSat Design Sheet'!$A$1:$D$17</definedName>
    <definedName name="rng_InteractionsNames" localSheetId="0">'CSat Design Sheet'!$I$41:$N$41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7" i="1" l="1"/>
  <c r="J17" i="1"/>
  <c r="K16" i="1"/>
  <c r="J16" i="1"/>
  <c r="K15" i="1"/>
  <c r="J15" i="1"/>
  <c r="K14" i="1"/>
  <c r="J14" i="1"/>
  <c r="K13" i="1"/>
  <c r="J13" i="1"/>
  <c r="K12" i="1"/>
  <c r="J12" i="1"/>
  <c r="K11" i="1"/>
  <c r="J11" i="1"/>
  <c r="K10" i="1"/>
  <c r="J10" i="1"/>
  <c r="K9" i="1"/>
  <c r="J9" i="1"/>
  <c r="K8" i="1"/>
  <c r="J8" i="1"/>
  <c r="K7" i="1"/>
  <c r="J7" i="1"/>
  <c r="K6" i="1"/>
  <c r="J6" i="1"/>
  <c r="K5" i="1"/>
  <c r="J5" i="1"/>
  <c r="K4" i="1"/>
  <c r="J4" i="1"/>
  <c r="K3" i="1"/>
  <c r="J3" i="1"/>
</calcChain>
</file>

<file path=xl/sharedStrings.xml><?xml version="1.0" encoding="utf-8"?>
<sst xmlns="http://schemas.openxmlformats.org/spreadsheetml/2006/main" count="23" uniqueCount="20">
  <si>
    <t>Factor</t>
  </si>
  <si>
    <t>A</t>
  </si>
  <si>
    <t>Speed</t>
  </si>
  <si>
    <t>B</t>
  </si>
  <si>
    <t>Cabin temperature</t>
  </si>
  <si>
    <t>C</t>
  </si>
  <si>
    <t>Cabin lighting</t>
  </si>
  <si>
    <t>Row #</t>
  </si>
  <si>
    <t>AB</t>
  </si>
  <si>
    <t>AC</t>
  </si>
  <si>
    <t>BC</t>
  </si>
  <si>
    <t>AA</t>
  </si>
  <si>
    <t>BB</t>
  </si>
  <si>
    <t>CC</t>
  </si>
  <si>
    <t>CSat</t>
  </si>
  <si>
    <t>Y1</t>
  </si>
  <si>
    <t>Y2</t>
  </si>
  <si>
    <t>Y3</t>
  </si>
  <si>
    <t>Y bar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</si>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</sst>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 applyProtection="1">
      <protection locked="0"/>
    </xf>
    <xf numFmtId="0" fontId="0" fillId="0" borderId="0" xfId="0" applyProtection="1">
      <protection locked="0"/>
    </xf>
    <xf numFmtId="0" fontId="0" fillId="0" borderId="0" xfId="0" applyProtection="1">
      <protection hidden="1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CDDD3-1D3C-4AF0-AFCF-668F4E2FCAB7}">
  <dimension ref="A1:N44"/>
  <sheetViews>
    <sheetView tabSelected="1" workbookViewId="0">
      <selection activeCell="P1" sqref="P1"/>
    </sheetView>
  </sheetViews>
  <sheetFormatPr defaultRowHeight="15" x14ac:dyDescent="0.25"/>
  <sheetData>
    <row r="1" spans="1:11" x14ac:dyDescent="0.25">
      <c r="A1" t="s">
        <v>0</v>
      </c>
      <c r="B1" t="s">
        <v>1</v>
      </c>
      <c r="C1" t="s">
        <v>3</v>
      </c>
      <c r="D1" t="s">
        <v>5</v>
      </c>
      <c r="F1" s="4" t="s">
        <v>14</v>
      </c>
    </row>
    <row r="2" spans="1:11" x14ac:dyDescent="0.25">
      <c r="A2" t="s">
        <v>7</v>
      </c>
      <c r="B2" s="1" t="s">
        <v>2</v>
      </c>
      <c r="C2" s="1" t="s">
        <v>4</v>
      </c>
      <c r="D2" s="1" t="s">
        <v>6</v>
      </c>
      <c r="F2" t="s">
        <v>15</v>
      </c>
      <c r="G2" t="s">
        <v>16</v>
      </c>
      <c r="H2" t="s">
        <v>17</v>
      </c>
      <c r="J2" t="s">
        <v>18</v>
      </c>
      <c r="K2" t="s">
        <v>19</v>
      </c>
    </row>
    <row r="3" spans="1:11" x14ac:dyDescent="0.25">
      <c r="A3">
        <v>1</v>
      </c>
      <c r="B3" s="2">
        <v>250</v>
      </c>
      <c r="C3" s="2">
        <v>65</v>
      </c>
      <c r="D3" s="2">
        <v>300</v>
      </c>
      <c r="F3" s="1">
        <v>15</v>
      </c>
      <c r="G3" s="1">
        <v>12</v>
      </c>
      <c r="H3" s="1">
        <v>14</v>
      </c>
      <c r="J3" s="3">
        <f t="shared" ref="J3:J17" ca="1" si="0">AVERAGE(OFFSET(J3,0,-2,1,-1*rng_DependentDataCols))</f>
        <v>13.666666666666666</v>
      </c>
      <c r="K3" s="3">
        <f t="shared" ref="K3:K17" ca="1" si="1">STDEV(OFFSET(K3,0,-3,1,-1*rng_DependentDataCols))</f>
        <v>1.5275252316519468</v>
      </c>
    </row>
    <row r="4" spans="1:11" x14ac:dyDescent="0.25">
      <c r="A4">
        <v>2</v>
      </c>
      <c r="B4" s="2">
        <v>250</v>
      </c>
      <c r="C4" s="2">
        <v>75</v>
      </c>
      <c r="D4" s="2">
        <v>300</v>
      </c>
      <c r="F4" s="1">
        <v>14</v>
      </c>
      <c r="G4" s="1">
        <v>13</v>
      </c>
      <c r="H4" s="1">
        <v>13</v>
      </c>
      <c r="J4" s="3">
        <f t="shared" ca="1" si="0"/>
        <v>13.333333333333334</v>
      </c>
      <c r="K4" s="3">
        <f t="shared" ca="1" si="1"/>
        <v>0.57735026918962573</v>
      </c>
    </row>
    <row r="5" spans="1:11" x14ac:dyDescent="0.25">
      <c r="A5">
        <v>3</v>
      </c>
      <c r="B5" s="2">
        <v>300</v>
      </c>
      <c r="C5" s="2">
        <v>65</v>
      </c>
      <c r="D5" s="2">
        <v>300</v>
      </c>
      <c r="F5" s="1">
        <v>19</v>
      </c>
      <c r="G5" s="1">
        <v>20</v>
      </c>
      <c r="H5" s="1">
        <v>22</v>
      </c>
      <c r="J5" s="3">
        <f t="shared" ca="1" si="0"/>
        <v>20.333333333333332</v>
      </c>
      <c r="K5" s="3">
        <f t="shared" ca="1" si="1"/>
        <v>1.5275252316519465</v>
      </c>
    </row>
    <row r="6" spans="1:11" x14ac:dyDescent="0.25">
      <c r="A6">
        <v>4</v>
      </c>
      <c r="B6" s="2">
        <v>300</v>
      </c>
      <c r="C6" s="2">
        <v>75</v>
      </c>
      <c r="D6" s="2">
        <v>300</v>
      </c>
      <c r="F6" s="1">
        <v>18</v>
      </c>
      <c r="G6" s="1">
        <v>20</v>
      </c>
      <c r="H6" s="1">
        <v>19</v>
      </c>
      <c r="J6" s="3">
        <f t="shared" ca="1" si="0"/>
        <v>19</v>
      </c>
      <c r="K6" s="3">
        <f t="shared" ca="1" si="1"/>
        <v>1</v>
      </c>
    </row>
    <row r="7" spans="1:11" x14ac:dyDescent="0.25">
      <c r="A7">
        <v>5</v>
      </c>
      <c r="B7" s="2">
        <v>250</v>
      </c>
      <c r="C7" s="2">
        <v>70</v>
      </c>
      <c r="D7" s="2">
        <v>200</v>
      </c>
      <c r="F7" s="1">
        <v>18</v>
      </c>
      <c r="G7" s="1">
        <v>13</v>
      </c>
      <c r="H7" s="1">
        <v>15</v>
      </c>
      <c r="J7" s="3">
        <f t="shared" ca="1" si="0"/>
        <v>15.333333333333334</v>
      </c>
      <c r="K7" s="3">
        <f t="shared" ca="1" si="1"/>
        <v>2.5166114784235796</v>
      </c>
    </row>
    <row r="8" spans="1:11" x14ac:dyDescent="0.25">
      <c r="A8">
        <v>6</v>
      </c>
      <c r="B8" s="2">
        <v>250</v>
      </c>
      <c r="C8" s="2">
        <v>70</v>
      </c>
      <c r="D8" s="2">
        <v>400</v>
      </c>
      <c r="F8" s="1">
        <v>15</v>
      </c>
      <c r="G8" s="1">
        <v>14</v>
      </c>
      <c r="H8" s="1">
        <v>15</v>
      </c>
      <c r="J8" s="3">
        <f t="shared" ca="1" si="0"/>
        <v>14.666666666666666</v>
      </c>
      <c r="K8" s="3">
        <f t="shared" ca="1" si="1"/>
        <v>0.57735026918962573</v>
      </c>
    </row>
    <row r="9" spans="1:11" x14ac:dyDescent="0.25">
      <c r="A9">
        <v>7</v>
      </c>
      <c r="B9" s="2">
        <v>300</v>
      </c>
      <c r="C9" s="2">
        <v>70</v>
      </c>
      <c r="D9" s="2">
        <v>200</v>
      </c>
      <c r="F9" s="1">
        <v>19</v>
      </c>
      <c r="G9" s="1">
        <v>20</v>
      </c>
      <c r="H9" s="1">
        <v>20</v>
      </c>
      <c r="J9" s="3">
        <f t="shared" ca="1" si="0"/>
        <v>19.666666666666668</v>
      </c>
      <c r="K9" s="3">
        <f t="shared" ca="1" si="1"/>
        <v>0.57735026918962584</v>
      </c>
    </row>
    <row r="10" spans="1:11" x14ac:dyDescent="0.25">
      <c r="A10">
        <v>8</v>
      </c>
      <c r="B10" s="2">
        <v>300</v>
      </c>
      <c r="C10" s="2">
        <v>70</v>
      </c>
      <c r="D10" s="2">
        <v>400</v>
      </c>
      <c r="F10" s="1">
        <v>20</v>
      </c>
      <c r="G10" s="1">
        <v>20</v>
      </c>
      <c r="H10" s="1">
        <v>20</v>
      </c>
      <c r="J10" s="3">
        <f t="shared" ca="1" si="0"/>
        <v>20</v>
      </c>
      <c r="K10" s="3">
        <f t="shared" ca="1" si="1"/>
        <v>0</v>
      </c>
    </row>
    <row r="11" spans="1:11" x14ac:dyDescent="0.25">
      <c r="A11">
        <v>9</v>
      </c>
      <c r="B11" s="2">
        <v>275</v>
      </c>
      <c r="C11" s="2">
        <v>65</v>
      </c>
      <c r="D11" s="2">
        <v>200</v>
      </c>
      <c r="F11" s="1">
        <v>17</v>
      </c>
      <c r="G11" s="1">
        <v>14</v>
      </c>
      <c r="H11" s="1">
        <v>20</v>
      </c>
      <c r="J11" s="3">
        <f t="shared" ca="1" si="0"/>
        <v>17</v>
      </c>
      <c r="K11" s="3">
        <f t="shared" ca="1" si="1"/>
        <v>3</v>
      </c>
    </row>
    <row r="12" spans="1:11" x14ac:dyDescent="0.25">
      <c r="A12">
        <v>10</v>
      </c>
      <c r="B12" s="2">
        <v>275</v>
      </c>
      <c r="C12" s="2">
        <v>65</v>
      </c>
      <c r="D12" s="2">
        <v>400</v>
      </c>
      <c r="F12" s="1">
        <v>16</v>
      </c>
      <c r="G12" s="1">
        <v>17</v>
      </c>
      <c r="H12" s="1">
        <v>18</v>
      </c>
      <c r="J12" s="3">
        <f t="shared" ca="1" si="0"/>
        <v>17</v>
      </c>
      <c r="K12" s="3">
        <f t="shared" ca="1" si="1"/>
        <v>1</v>
      </c>
    </row>
    <row r="13" spans="1:11" x14ac:dyDescent="0.25">
      <c r="A13">
        <v>11</v>
      </c>
      <c r="B13" s="2">
        <v>275</v>
      </c>
      <c r="C13" s="2">
        <v>75</v>
      </c>
      <c r="D13" s="2">
        <v>200</v>
      </c>
      <c r="F13" s="1">
        <v>19</v>
      </c>
      <c r="G13" s="1">
        <v>13</v>
      </c>
      <c r="H13" s="1">
        <v>16</v>
      </c>
      <c r="J13" s="3">
        <f t="shared" ca="1" si="0"/>
        <v>16</v>
      </c>
      <c r="K13" s="3">
        <f t="shared" ca="1" si="1"/>
        <v>3</v>
      </c>
    </row>
    <row r="14" spans="1:11" x14ac:dyDescent="0.25">
      <c r="A14">
        <v>12</v>
      </c>
      <c r="B14" s="2">
        <v>275</v>
      </c>
      <c r="C14" s="2">
        <v>75</v>
      </c>
      <c r="D14" s="2">
        <v>400</v>
      </c>
      <c r="F14" s="1">
        <v>15</v>
      </c>
      <c r="G14" s="1">
        <v>16</v>
      </c>
      <c r="H14" s="1">
        <v>17</v>
      </c>
      <c r="J14" s="3">
        <f t="shared" ca="1" si="0"/>
        <v>16</v>
      </c>
      <c r="K14" s="3">
        <f t="shared" ca="1" si="1"/>
        <v>1</v>
      </c>
    </row>
    <row r="15" spans="1:11" x14ac:dyDescent="0.25">
      <c r="A15">
        <v>13</v>
      </c>
      <c r="B15" s="2">
        <v>275</v>
      </c>
      <c r="C15" s="2">
        <v>70</v>
      </c>
      <c r="D15" s="2">
        <v>300</v>
      </c>
      <c r="F15" s="1">
        <v>19</v>
      </c>
      <c r="G15" s="1">
        <v>17</v>
      </c>
      <c r="H15" s="1">
        <v>19</v>
      </c>
      <c r="J15" s="3">
        <f t="shared" ca="1" si="0"/>
        <v>18.333333333333332</v>
      </c>
      <c r="K15" s="3">
        <f t="shared" ca="1" si="1"/>
        <v>1.1547005383792515</v>
      </c>
    </row>
    <row r="16" spans="1:11" x14ac:dyDescent="0.25">
      <c r="A16">
        <v>14</v>
      </c>
      <c r="B16" s="2">
        <v>275</v>
      </c>
      <c r="C16" s="2">
        <v>70</v>
      </c>
      <c r="D16" s="2">
        <v>300</v>
      </c>
      <c r="F16" s="1">
        <v>17</v>
      </c>
      <c r="G16" s="1">
        <v>18</v>
      </c>
      <c r="H16" s="1">
        <v>18</v>
      </c>
      <c r="J16" s="3">
        <f t="shared" ca="1" si="0"/>
        <v>17.666666666666668</v>
      </c>
      <c r="K16" s="3">
        <f t="shared" ca="1" si="1"/>
        <v>0.57735026918962584</v>
      </c>
    </row>
    <row r="17" spans="1:11" x14ac:dyDescent="0.25">
      <c r="A17">
        <v>15</v>
      </c>
      <c r="B17" s="2">
        <v>275</v>
      </c>
      <c r="C17" s="2">
        <v>70</v>
      </c>
      <c r="D17" s="2">
        <v>300</v>
      </c>
      <c r="F17" s="1">
        <v>17</v>
      </c>
      <c r="G17" s="1">
        <v>19</v>
      </c>
      <c r="H17" s="1">
        <v>18</v>
      </c>
      <c r="J17" s="3">
        <f t="shared" ca="1" si="0"/>
        <v>18</v>
      </c>
      <c r="K17" s="3">
        <f t="shared" ca="1" si="1"/>
        <v>1</v>
      </c>
    </row>
    <row r="41" spans="2:14" hidden="1" x14ac:dyDescent="0.25">
      <c r="B41" t="s">
        <v>1</v>
      </c>
      <c r="C41" t="s">
        <v>3</v>
      </c>
      <c r="D41" t="s">
        <v>5</v>
      </c>
      <c r="I41" t="s">
        <v>8</v>
      </c>
      <c r="J41" t="s">
        <v>9</v>
      </c>
      <c r="K41" t="s">
        <v>10</v>
      </c>
      <c r="L41" t="s">
        <v>11</v>
      </c>
      <c r="M41" t="s">
        <v>12</v>
      </c>
      <c r="N41" t="s">
        <v>13</v>
      </c>
    </row>
    <row r="42" spans="2:14" hidden="1" x14ac:dyDescent="0.25">
      <c r="B42">
        <v>250</v>
      </c>
      <c r="C42">
        <v>65</v>
      </c>
      <c r="D42">
        <v>200</v>
      </c>
    </row>
    <row r="43" spans="2:14" hidden="1" x14ac:dyDescent="0.25">
      <c r="B43">
        <v>300</v>
      </c>
      <c r="C43">
        <v>75</v>
      </c>
      <c r="D43">
        <v>400</v>
      </c>
    </row>
    <row r="44" spans="2:14" hidden="1" x14ac:dyDescent="0.25">
      <c r="B44">
        <v>1</v>
      </c>
      <c r="C44">
        <v>1</v>
      </c>
      <c r="D44">
        <v>1</v>
      </c>
    </row>
  </sheetData>
  <sheetProtection sheet="1" objects="1" scenarios="1"/>
  <dataValidations count="1">
    <dataValidation type="custom" errorStyle="information" showErrorMessage="1" errorTitle="Design Change Option" error="To change the coding (low or high values) press 'Cancel' below and select 'DOE Pro - Modify Design - Change Name, ...' from the menu bar. If you would like to change the value of this selected cell then press OK." sqref="B3:D17" xr:uid="{2B203D34-4ED7-404A-A341-D65167E83AD4}">
      <formula1>"Factor Data Validation"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CSat Design Sheet</vt:lpstr>
      <vt:lpstr>'CSat Design Sheet'!rng_ColumnStructure</vt:lpstr>
      <vt:lpstr>'CSat Design Sheet'!rng_DependentData</vt:lpstr>
      <vt:lpstr>'CSat Design Sheet'!rng_IndependentData</vt:lpstr>
      <vt:lpstr>'CSat Design Sheet'!rng_InteractionsNames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Margil</dc:creator>
  <cp:lastModifiedBy>David Margil</cp:lastModifiedBy>
  <dcterms:created xsi:type="dcterms:W3CDTF">2024-07-13T20:32:22Z</dcterms:created>
  <dcterms:modified xsi:type="dcterms:W3CDTF">2024-07-14T14:08:56Z</dcterms:modified>
</cp:coreProperties>
</file>